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711_つなぐ課\オープンセミナー\20260723ミニリスク診断\"/>
    </mc:Choice>
  </mc:AlternateContent>
  <xr:revisionPtr revIDLastSave="0" documentId="13_ncr:1_{0494E2D0-AAE1-4247-A934-7296CEA874EF}" xr6:coauthVersionLast="47" xr6:coauthVersionMax="47" xr10:uidLastSave="{00000000-0000-0000-0000-000000000000}"/>
  <bookViews>
    <workbookView xWindow="-108" yWindow="-108" windowWidth="23256" windowHeight="12456" xr2:uid="{00000000-000D-0000-FFFF-FFFF00000000}"/>
  </bookViews>
  <sheets>
    <sheet name="リスク度リスト 　202606 " sheetId="6" r:id="rId1"/>
  </sheets>
  <definedNames>
    <definedName name="_xlnm.Print_Area" localSheetId="0">'リスク度リスト 　202606 '!$A$1:$I$85</definedName>
    <definedName name="_xlnm.Print_Titles" localSheetId="0">'リスク度リスト 　202606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H68" i="6"/>
  <c r="H67" i="6"/>
  <c r="H66" i="6"/>
  <c r="H62" i="6"/>
  <c r="H61" i="6"/>
  <c r="H60" i="6"/>
  <c r="H59" i="6"/>
  <c r="H55" i="6"/>
  <c r="H54" i="6"/>
  <c r="H53" i="6"/>
  <c r="H52" i="6"/>
  <c r="H51" i="6"/>
  <c r="H50" i="6"/>
  <c r="H46" i="6"/>
  <c r="H45" i="6"/>
  <c r="H44" i="6"/>
  <c r="H43" i="6"/>
  <c r="H39" i="6"/>
  <c r="H38" i="6"/>
  <c r="H37" i="6"/>
  <c r="H36" i="6"/>
  <c r="H35" i="6"/>
  <c r="H34" i="6"/>
  <c r="H30" i="6"/>
  <c r="H29" i="6"/>
  <c r="H28" i="6"/>
  <c r="H27" i="6"/>
  <c r="H26" i="6"/>
  <c r="H25" i="6"/>
  <c r="H24" i="6"/>
  <c r="H23" i="6"/>
  <c r="H22" i="6"/>
  <c r="H21" i="6"/>
  <c r="H20" i="6"/>
  <c r="H19" i="6"/>
  <c r="H18" i="6"/>
  <c r="H17" i="6"/>
  <c r="H16" i="6"/>
  <c r="H15" i="6"/>
  <c r="H14" i="6"/>
  <c r="H13" i="6"/>
  <c r="H12" i="6"/>
  <c r="H11" i="6"/>
  <c r="H10" i="6"/>
  <c r="H9" i="6"/>
  <c r="H8" i="6"/>
  <c r="H7" i="6"/>
  <c r="H6" i="6"/>
  <c r="H5" i="6"/>
  <c r="H70" i="6" l="1"/>
</calcChain>
</file>

<file path=xl/sharedStrings.xml><?xml version="1.0" encoding="utf-8"?>
<sst xmlns="http://schemas.openxmlformats.org/spreadsheetml/2006/main" count="216" uniqueCount="109">
  <si>
    <t>【労務リスク診断チェック（労働契約）】</t>
  </si>
  <si>
    <t>監査項目</t>
  </si>
  <si>
    <t>結果</t>
  </si>
  <si>
    <t>点数</t>
  </si>
  <si>
    <t>対象</t>
  </si>
  <si>
    <t>労働条件の書面での明示事項</t>
  </si>
  <si>
    <t>有期</t>
  </si>
  <si>
    <t>全</t>
  </si>
  <si>
    <t>有期労働契約の適正な運用</t>
  </si>
  <si>
    <t>有期労働契約の無期転換制度</t>
  </si>
  <si>
    <t>職種や勤務地、労働条件等を契約更新時などに変更している有期労働者について、
変更前の契約期間を通算し、無期転換制度の対象者から除外しないようにしていますか？</t>
  </si>
  <si>
    <t>有期・
定年再雇用</t>
  </si>
  <si>
    <t>【労務リスク診断チェック（労働時間管理）】</t>
  </si>
  <si>
    <t>労働時間管理</t>
  </si>
  <si>
    <t>労働時間の記録は、タイムカードやＩＣカード等客観的な記録に基づくものであり、その記録は適正に保管していますか？</t>
  </si>
  <si>
    <t>年次有給休暇</t>
  </si>
  <si>
    <t>時間外手当（割増賃金）の計算</t>
  </si>
  <si>
    <t>賃金控除</t>
  </si>
  <si>
    <t>その他賃金</t>
  </si>
  <si>
    <t>就業規則の運用</t>
  </si>
  <si>
    <t>合計点</t>
  </si>
  <si>
    <t>ブルーゾーン</t>
    <phoneticPr fontId="1"/>
  </si>
  <si>
    <t>イエローゾーン</t>
    <phoneticPr fontId="1"/>
  </si>
  <si>
    <t>得点：96点～100点</t>
    <rPh sb="0" eb="2">
      <t>トクテン</t>
    </rPh>
    <phoneticPr fontId="1"/>
  </si>
  <si>
    <t>得点：70点～95点</t>
    <phoneticPr fontId="1"/>
  </si>
  <si>
    <t>得点：69点以下</t>
    <phoneticPr fontId="1"/>
  </si>
  <si>
    <t>レッドゾーン</t>
    <phoneticPr fontId="1"/>
  </si>
  <si>
    <t>結　　果</t>
    <phoneticPr fontId="1"/>
  </si>
  <si>
    <t>「よかった安心圏？！」</t>
    <phoneticPr fontId="1"/>
  </si>
  <si>
    <t>「トラブル予備軍！」</t>
    <phoneticPr fontId="1"/>
  </si>
  <si>
    <t>「リスク度MAX！今すぐ是正！」</t>
    <phoneticPr fontId="1"/>
  </si>
  <si>
    <t>実は満点とってからがスタートライン。応用レベルのリスクチェックではどうなるのでしょうか？応用編労務リスクを確認するには、★印へ</t>
    <rPh sb="18" eb="20">
      <t>オウヨウ</t>
    </rPh>
    <rPh sb="44" eb="46">
      <t>オウヨウ</t>
    </rPh>
    <rPh sb="46" eb="47">
      <t>ヘン</t>
    </rPh>
    <rPh sb="61" eb="62">
      <t>シルシ</t>
    </rPh>
    <phoneticPr fontId="1"/>
  </si>
  <si>
    <t>リスク度に応じて、右記のような
リスクが起こる可能性があります。</t>
    <rPh sb="9" eb="11">
      <t>ウキ</t>
    </rPh>
    <phoneticPr fontId="1"/>
  </si>
  <si>
    <t>危険度「高」</t>
    <phoneticPr fontId="1"/>
  </si>
  <si>
    <t>危険度「中」</t>
    <phoneticPr fontId="1"/>
  </si>
  <si>
    <t>「労働時間管理の曖昧管理」</t>
    <phoneticPr fontId="1"/>
  </si>
  <si>
    <t>未払い残業で是正勧告+訴訟</t>
    <phoneticPr fontId="1"/>
  </si>
  <si>
    <t>「就業規則未整備事項有り」</t>
    <phoneticPr fontId="1"/>
  </si>
  <si>
    <t>解雇無効で裁判敗訴</t>
    <phoneticPr fontId="1"/>
  </si>
  <si>
    <t>　</t>
    <phoneticPr fontId="1"/>
  </si>
  <si>
    <t>曖昧な対応・慣例運用が蓄積されると、突然“労基署からの指摘”や“社員から相談”という形で表面化します。今こそ、ゼロリスクを目指す最後の仕上げをしていきましょう。★★印へ！</t>
    <rPh sb="64" eb="66">
      <t>サイゴ</t>
    </rPh>
    <rPh sb="82" eb="83">
      <t>シルシ</t>
    </rPh>
    <phoneticPr fontId="1"/>
  </si>
  <si>
    <t>チェック項目</t>
    <phoneticPr fontId="1"/>
  </si>
  <si>
    <t>残業・法定休日出勤・深夜労働に関する割増率について記載していますか？</t>
    <phoneticPr fontId="1"/>
  </si>
  <si>
    <t>みなし残業手当を支給している場合
みなし残業手当に含まれる時間外労働時間数と相当する額について記載していますか？</t>
    <phoneticPr fontId="1"/>
  </si>
  <si>
    <t>昇給制度の有無について記載していますか？</t>
    <phoneticPr fontId="1"/>
  </si>
  <si>
    <t>定年、継続雇用制度について記載していますか？</t>
    <phoneticPr fontId="1"/>
  </si>
  <si>
    <t>退職に関する事項として、自己都合退職の手続きについて記載していますか？</t>
    <phoneticPr fontId="1"/>
  </si>
  <si>
    <t>就業規則は、実際の運用に対応していますか？</t>
    <phoneticPr fontId="1"/>
  </si>
  <si>
    <t>懲戒規程に、想定し得る事項を網羅的に定めていますか？</t>
    <phoneticPr fontId="1"/>
  </si>
  <si>
    <t>同一の使用者との間で有期労働契約を締結していない期間が一定期間以上続いた場合、それ以前の契約期間は通算対象から除外（クーリング）していますか？</t>
    <phoneticPr fontId="1"/>
  </si>
  <si>
    <t>割増賃金の時間単価の算出について
時間給・月ぎめ・日ぎめ・出来高払いの手当が混在する場合は、対象となる賃金全てを時間単価に算入していますか？</t>
    <phoneticPr fontId="1"/>
  </si>
  <si>
    <t>各種手当について、支給事由発生・消滅に対して、いつからいつまで支給されるのかを就業規則で明確にしていますか？</t>
    <phoneticPr fontId="1"/>
  </si>
  <si>
    <t>正社員・パート・嘱託等労働条件が異なる雇用形態がある場合
就業規則の適用範囲を明確にしていますか？</t>
    <phoneticPr fontId="1"/>
  </si>
  <si>
    <t>服務規程・懲戒規程に、情報漏えい防止のためPCの私的利用やSNSでの会社情報の拡散、不正アクセスを禁止する旨を記載していますか？</t>
    <phoneticPr fontId="1"/>
  </si>
  <si>
    <t>営業等の事業場外での業務が多い職種についても、労働時間の把握・管理を行っていますか？</t>
    <phoneticPr fontId="1"/>
  </si>
  <si>
    <t>有休の取得日は、元々出勤予定のある日に限られていますか？</t>
    <phoneticPr fontId="1"/>
  </si>
  <si>
    <t>「繁忙期」を理由に、取得する日を変更していませんか？　</t>
    <phoneticPr fontId="1"/>
  </si>
  <si>
    <t>年次有給休暇を計画的付与によって取得させている場合
計画的付与によって年次有給休暇を取得させるために、労使協定を適正に締結し、就業規則にその旨を記載していますか？</t>
    <phoneticPr fontId="1"/>
  </si>
  <si>
    <t>【労務リスク診断チェック（賃金）】</t>
    <phoneticPr fontId="1"/>
  </si>
  <si>
    <t>【労務リスク診断チェック（就業規則）】</t>
    <phoneticPr fontId="1"/>
  </si>
  <si>
    <t>実際に、有期労働契約期間が5年を超えた者からの無期労働契約への申込みがあった場合には、無期契約に転換していますか？</t>
    <phoneticPr fontId="1"/>
  </si>
  <si>
    <t>無期契約に転換する制度(無期転換ルール)の対象者について理解していますか？</t>
    <phoneticPr fontId="1"/>
  </si>
  <si>
    <t>有期労働契約の無期転換制度</t>
    <phoneticPr fontId="1"/>
  </si>
  <si>
    <t>定年後に有期労働契約で継続雇用している労働者について
通算5年を超えて契約更新した場合に、対象労働者から無期転換の申込みがあった場合には無期労働契約に転換していますか？
（適切な雇用管理に関する計画【第二種計画認定】を作成し、都道府県労働局長の認定を受けた場合を除く）</t>
    <phoneticPr fontId="1"/>
  </si>
  <si>
    <t>【自己申告制の場合】
労働時間の記録（残業申請含む。）について、入退場記録やパソコンの使用時間等の客観的記録との乖離を確認できる仕組みを設けていますか？</t>
    <phoneticPr fontId="1"/>
  </si>
  <si>
    <t>有休の未取得分を買い取っていませんか？（時効消滅分は除く。）</t>
    <rPh sb="26" eb="27">
      <t>ノゾ</t>
    </rPh>
    <phoneticPr fontId="1"/>
  </si>
  <si>
    <t>リスク度リスト</t>
    <rPh sb="3" eb="4">
      <t>ド</t>
    </rPh>
    <phoneticPr fontId="1"/>
  </si>
  <si>
    <t>〇：対応している
△：一部未対応
×：未対応／不明
―：対象外</t>
    <phoneticPr fontId="1"/>
  </si>
  <si>
    <t>〇：2
△：1
×：0
―：2</t>
    <phoneticPr fontId="1"/>
  </si>
  <si>
    <t>全ての従業員に対して
業務内容、業務の変更の範囲について記載していますか？
（雇入れ又は更新直後の業務及び当該労働契約期間中における変更の範囲（将来の配置転換等によって変わり得る業務の範囲の明示が必要））</t>
    <rPh sb="49" eb="51">
      <t>ギョウム</t>
    </rPh>
    <rPh sb="89" eb="91">
      <t>ギョウム</t>
    </rPh>
    <rPh sb="92" eb="94">
      <t>ハンイ</t>
    </rPh>
    <phoneticPr fontId="1"/>
  </si>
  <si>
    <t>全ての従業員に対して
就業場所について記載していますか？
（雇入れ又は更新直後の就業場所及び当該労働契約期間中における変更の範囲（将来の配置転換等によって変わり得る就業場所の明示が必要））</t>
    <rPh sb="30" eb="32">
      <t>ヤトイイ</t>
    </rPh>
    <rPh sb="33" eb="34">
      <t>マタ</t>
    </rPh>
    <rPh sb="35" eb="39">
      <t>コウシンチョクゴ</t>
    </rPh>
    <rPh sb="40" eb="44">
      <t>シュウギョウバショ</t>
    </rPh>
    <rPh sb="44" eb="45">
      <t>オヨ</t>
    </rPh>
    <rPh sb="46" eb="48">
      <t>トウガイ</t>
    </rPh>
    <rPh sb="48" eb="55">
      <t>ロウドウケイヤクキカンチュウ</t>
    </rPh>
    <rPh sb="59" eb="61">
      <t>ヘンコウ</t>
    </rPh>
    <rPh sb="62" eb="64">
      <t>ハンイ</t>
    </rPh>
    <rPh sb="65" eb="67">
      <t>ショウライ</t>
    </rPh>
    <rPh sb="68" eb="72">
      <t>ハイチテンカン</t>
    </rPh>
    <rPh sb="72" eb="73">
      <t>トウ</t>
    </rPh>
    <rPh sb="77" eb="78">
      <t>カ</t>
    </rPh>
    <rPh sb="80" eb="81">
      <t>ウ</t>
    </rPh>
    <rPh sb="82" eb="86">
      <t>シュウギョウバショ</t>
    </rPh>
    <rPh sb="87" eb="89">
      <t>メイジ</t>
    </rPh>
    <rPh sb="90" eb="92">
      <t>ヒツヨウ</t>
    </rPh>
    <phoneticPr fontId="1"/>
  </si>
  <si>
    <t>「無期転換申込権」が発生する有期労働契約の契約更新のタイミングごとに、無期転換後の賃金等の労働条件を決定するにあたって他の通常の労働者（正社員等のいわゆる正規型の労働者及び無期雇用フルタイム労働者）とのバランスを考慮した事項（例：業務の内容、責任の程度、異動の有無・範囲など）の説明に努めていますか？</t>
    <phoneticPr fontId="1"/>
  </si>
  <si>
    <t>通算契約期間が5年を超えた労働者に対して、契約の都度、無期転換の申込みができることを書面により明示（相対的明示事項及び昇給に関する事項を除く。）していますか？</t>
    <rPh sb="42" eb="44">
      <t>ショメン</t>
    </rPh>
    <rPh sb="47" eb="49">
      <t>メイジ</t>
    </rPh>
    <rPh sb="50" eb="52">
      <t>ソウタイ</t>
    </rPh>
    <rPh sb="52" eb="53">
      <t>テキ</t>
    </rPh>
    <rPh sb="53" eb="57">
      <t>メイジジコウ</t>
    </rPh>
    <rPh sb="57" eb="58">
      <t>オヨ</t>
    </rPh>
    <rPh sb="59" eb="61">
      <t>ショウキュウ</t>
    </rPh>
    <rPh sb="62" eb="63">
      <t>カン</t>
    </rPh>
    <rPh sb="65" eb="67">
      <t>ジコウ</t>
    </rPh>
    <rPh sb="68" eb="69">
      <t>ノゾ</t>
    </rPh>
    <phoneticPr fontId="1"/>
  </si>
  <si>
    <t>休日や始業時刻前・終業時刻後に行う、参加を義務付けている教育や研修時間を労働時間にカウントしていますか？</t>
    <rPh sb="5" eb="7">
      <t>ジコク</t>
    </rPh>
    <rPh sb="9" eb="13">
      <t>シュウギョウジコク</t>
    </rPh>
    <phoneticPr fontId="1"/>
  </si>
  <si>
    <t>管理監督者について、労働時間の状況の把握を行っていますか？</t>
    <rPh sb="15" eb="17">
      <t>ジョウキョウ</t>
    </rPh>
    <phoneticPr fontId="1"/>
  </si>
  <si>
    <t>割増賃金の時間単価の算出について
皆勤手当等、毎月の算定により手当の支給有無が決まる手当について、支給された月は計算の基礎に含めていますか？</t>
    <rPh sb="42" eb="44">
      <t>テアテ</t>
    </rPh>
    <rPh sb="56" eb="58">
      <t>ケイサン</t>
    </rPh>
    <rPh sb="59" eb="61">
      <t>キソ</t>
    </rPh>
    <phoneticPr fontId="1"/>
  </si>
  <si>
    <t>割増賃金の時間単価の算出について
家族手当、住宅手当、通勤手当などのうち、家族の数や家賃、交通手段にかかわらず一律に支給されている部分は計算の基礎に含まれていますか？</t>
    <rPh sb="65" eb="67">
      <t>ブブン</t>
    </rPh>
    <rPh sb="68" eb="70">
      <t>ケイサン</t>
    </rPh>
    <rPh sb="71" eb="73">
      <t>キソ</t>
    </rPh>
    <phoneticPr fontId="1"/>
  </si>
  <si>
    <t>出来高払い（成果給）の場合の割増賃金の時間単価の算出について
賃金計算期間内に支払った成果給の総額を、その期間中の総労働時間で除して単価計算していますか？</t>
    <rPh sb="63" eb="64">
      <t>ジョ</t>
    </rPh>
    <rPh sb="66" eb="68">
      <t>タンカ</t>
    </rPh>
    <rPh sb="68" eb="70">
      <t>ケイサン</t>
    </rPh>
    <phoneticPr fontId="1"/>
  </si>
  <si>
    <t>法定（社会保険料・雇用保険料・所得税・住民税）以外の賃金控除を行っている場合
事業場ごとの賃金控除協定を締結していますか？</t>
    <rPh sb="19" eb="22">
      <t>ジュウミンゼイ</t>
    </rPh>
    <phoneticPr fontId="1"/>
  </si>
  <si>
    <t>【労務リスク診断チェック（休憩・休日・有休）】</t>
    <rPh sb="20" eb="21">
      <t>ヤス</t>
    </rPh>
    <phoneticPr fontId="1"/>
  </si>
  <si>
    <t xml:space="preserve">労働条件の書面での明示事項
</t>
    <phoneticPr fontId="1"/>
  </si>
  <si>
    <t>全</t>
    <phoneticPr fontId="1"/>
  </si>
  <si>
    <t xml:space="preserve">労働条件の書面での明示事項
</t>
    <phoneticPr fontId="1"/>
  </si>
  <si>
    <t>定期的にセクハラ防止のための研修を実施していますか？</t>
    <phoneticPr fontId="1"/>
  </si>
  <si>
    <t>ハラスメント</t>
    <phoneticPr fontId="1"/>
  </si>
  <si>
    <t>セクハラの相談担当者への研修を実施していますか？</t>
    <phoneticPr fontId="1"/>
  </si>
  <si>
    <t>求職者等へのセクハラ防止のため、
求職活動等に関するルールをあらかじめ明確化し、労働者及び求職者等に周知・啓発していますか？</t>
    <phoneticPr fontId="1"/>
  </si>
  <si>
    <t>短時間・有期</t>
    <rPh sb="0" eb="3">
      <t>タンジカン</t>
    </rPh>
    <phoneticPr fontId="1"/>
  </si>
  <si>
    <t>有期雇用労働者に対して
契約更新の有無について記載していますか？</t>
  </si>
  <si>
    <t>有期雇用労働者に対して
契約更新の上限を明示していますか？</t>
  </si>
  <si>
    <t>有期雇用労働者に対して
更新上限を新設・短縮する場合は、その理由を予め（新設・短縮する前のタイミングで）説明していますか？</t>
    <rPh sb="33" eb="34">
      <t>アラカジ</t>
    </rPh>
    <phoneticPr fontId="1"/>
  </si>
  <si>
    <t>有期雇用労働者に対する更新の可能性がある場合、契約更新における基準・条件について記載していますか？</t>
  </si>
  <si>
    <t>有期雇用労働者に対して
契約更新を更新条件で判断していますか？</t>
  </si>
  <si>
    <t>有期雇用労働者に対して
契約期間中、「やむを得ない事由（例えば経営危機など）」以外で契約を途中解除（解雇）していませんか？　</t>
  </si>
  <si>
    <t>有期雇用労働者に対して
3回以上の更新又は通算1年を超える契約期間のいずれかに該当する者を雇止めをする際に、契約満了の30日前までに予告を行っていますか？（契約更新がない旨あらかじめ明示した場合を除く。）</t>
  </si>
  <si>
    <t>有期雇用労働者に対して
有期契約であることのみを理由として、無期契約労働者との賃金の格差など不合理な労働条件を設定していませんか？　</t>
  </si>
  <si>
    <t>無期転換申込権が発生する有期雇用労働者に対して、
無期転換を申し込むことができる旨を書面明示をしていますか？</t>
    <rPh sb="25" eb="27">
      <t>ムキ</t>
    </rPh>
    <rPh sb="27" eb="29">
      <t>テンカン</t>
    </rPh>
    <rPh sb="30" eb="31">
      <t>モウ</t>
    </rPh>
    <rPh sb="32" eb="33">
      <t>コ</t>
    </rPh>
    <rPh sb="40" eb="41">
      <t>ムネ</t>
    </rPh>
    <phoneticPr fontId="1"/>
  </si>
  <si>
    <t>無期転換申込権が発生する有期雇用労働者に対して、
無期転換後の労働条件を「無期転換申込権」が発生する契約更新のタイミングごとに書面で明示していますか？</t>
  </si>
  <si>
    <t>このままでは労基署の是正勧告・社員トラブル・訴訟リスクにつながります。早急に専門家の視点でリスクを“見える化”し、具体策を立てましょう。今すぐ、★★★印へ！！</t>
    <rPh sb="75" eb="76">
      <t>シルシ</t>
    </rPh>
    <phoneticPr fontId="1"/>
  </si>
  <si>
    <t>短時間労働者・有期雇用労働者に対して
雇用管理の改善等（労働時間・賃金等の労働条件や雇用上における苦情対応等）に関する相談窓口について記載していますか？</t>
    <phoneticPr fontId="1"/>
  </si>
  <si>
    <t>★　　➡
★★　➡
★★★➡</t>
    <phoneticPr fontId="1"/>
  </si>
  <si>
    <t>▼詳細は弊社ホームページよりご覧ください▼　　　　</t>
    <rPh sb="1" eb="3">
      <t>ショウサイ</t>
    </rPh>
    <rPh sb="4" eb="6">
      <t>ヘイシャ</t>
    </rPh>
    <rPh sb="15" eb="16">
      <t>ラン</t>
    </rPh>
    <phoneticPr fontId="1"/>
  </si>
  <si>
    <t>【自己申告制の場合】
労働時間の記録（残業申請含む。）について、管理者と従業員に労働時間の適正記録方法について説明を行っていますか？（自己申告制とは、打刻を従業員に行わせるなど、労働者が自己の労働時間を自主的に申告することにより、労働時間を把握するものをいいます。）</t>
    <phoneticPr fontId="1"/>
  </si>
  <si>
    <t>【労務リスク診断チェック（ハラスメント）】</t>
    <phoneticPr fontId="1"/>
  </si>
  <si>
    <t xml:space="preserve">労務リスク度チェック×徹底解説セミナー　～そのリスク、見えてますか？～ </t>
    <rPh sb="0" eb="2">
      <t>ロウム</t>
    </rPh>
    <rPh sb="5" eb="6">
      <t>ド</t>
    </rPh>
    <rPh sb="11" eb="13">
      <t>テッテイ</t>
    </rPh>
    <rPh sb="13" eb="15">
      <t>カイセツ</t>
    </rPh>
    <rPh sb="27" eb="28">
      <t>ミ</t>
    </rPh>
    <phoneticPr fontId="1"/>
  </si>
  <si>
    <t>短時間労働者・有期雇用労働者を雇い入れたとき（契約更新時も含む。）に
通常の労働者（無期雇用フルタイム正社員）との待遇の相違の内容及び理由、待遇を決定するにあたって考慮した事項について説明を求めることができる旨を記載していますか？</t>
    <rPh sb="0" eb="3">
      <t>タンジカン</t>
    </rPh>
    <rPh sb="3" eb="6">
      <t>ロウドウシャ</t>
    </rPh>
    <rPh sb="7" eb="14">
      <t>ユウキコヨウロウドウシャ</t>
    </rPh>
    <rPh sb="15" eb="18">
      <t>ヤトイイ</t>
    </rPh>
    <rPh sb="23" eb="28">
      <t>ケイヤクコウシンジ</t>
    </rPh>
    <rPh sb="29" eb="30">
      <t>フク</t>
    </rPh>
    <phoneticPr fontId="1"/>
  </si>
  <si>
    <r>
      <t>短時間・有期雇用労働者に対する待遇の相違に関する説明は</t>
    </r>
    <r>
      <rPr>
        <b/>
        <sz val="11"/>
        <rFont val="游ゴシック"/>
        <family val="3"/>
        <charset val="128"/>
        <scheme val="minor"/>
      </rPr>
      <t xml:space="preserve">
</t>
    </r>
    <r>
      <rPr>
        <sz val="11"/>
        <rFont val="游ゴシック"/>
        <family val="3"/>
        <charset val="128"/>
        <scheme val="minor"/>
      </rPr>
      <t>資料を用い、又は資料を交付して説明していますか？</t>
    </r>
    <rPh sb="32" eb="33">
      <t>マタ</t>
    </rPh>
    <phoneticPr fontId="1"/>
  </si>
  <si>
    <t>■このリスクdoリストは基本の内容です。よって本来100点でないとリスク回避とはいえません</t>
    <phoneticPr fontId="1"/>
  </si>
  <si>
    <t>https://dream-support.or.jp/seminar/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</si>
</sst>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b/>
      <sz val="13"/>
      <name val="游ゴシック"/>
      <family val="3"/>
      <charset val="128"/>
      <scheme val="minor"/>
    </font>
    <font>
      <b/>
      <sz val="13"/>
      <color theme="1"/>
      <name val="游ゴシック"/>
      <family val="3"/>
      <charset val="128"/>
      <scheme val="minor"/>
    </font>
    <font>
      <b/>
      <sz val="16"/>
      <name val="游ゴシック"/>
      <family val="3"/>
      <charset val="128"/>
      <scheme val="minor"/>
    </font>
    <font>
      <sz val="16"/>
      <name val="游ゴシック"/>
      <family val="3"/>
      <charset val="128"/>
      <scheme val="minor"/>
    </font>
    <font>
      <b/>
      <sz val="12"/>
      <color rgb="FF008180"/>
      <name val="游ゴシック"/>
      <family val="3"/>
      <charset val="128"/>
      <scheme val="minor"/>
    </font>
    <font>
      <b/>
      <sz val="18"/>
      <name val="游ゴシック"/>
      <family val="3"/>
      <charset val="128"/>
      <scheme val="minor"/>
    </font>
    <font>
      <sz val="14"/>
      <name val="游ゴシック"/>
      <family val="3"/>
      <charset val="128"/>
      <scheme val="minor"/>
    </font>
    <font>
      <sz val="11"/>
      <name val="游ゴシック"/>
      <family val="3"/>
      <charset val="128"/>
      <scheme val="minor"/>
    </font>
    <font>
      <sz val="18"/>
      <name val="游ゴシック"/>
      <family val="3"/>
      <charset val="128"/>
      <scheme val="minor"/>
    </font>
    <font>
      <b/>
      <sz val="6"/>
      <name val="游ゴシック"/>
      <family val="3"/>
      <charset val="128"/>
      <scheme val="minor"/>
    </font>
    <font>
      <sz val="9"/>
      <name val="游ゴシック"/>
      <family val="3"/>
      <charset val="128"/>
      <scheme val="minor"/>
    </font>
    <font>
      <b/>
      <sz val="14"/>
      <name val="游ゴシック"/>
      <family val="3"/>
      <charset val="128"/>
    </font>
    <font>
      <u/>
      <sz val="11"/>
      <color theme="10"/>
      <name val="游ゴシック"/>
      <family val="2"/>
      <scheme val="minor"/>
    </font>
    <font>
      <u/>
      <sz val="11"/>
      <name val="游ゴシック"/>
      <family val="3"/>
      <charset val="128"/>
      <scheme val="minor"/>
    </font>
    <font>
      <sz val="16"/>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59B7B8"/>
        <bgColor indexed="64"/>
      </patternFill>
    </fill>
    <fill>
      <patternFill patternType="solid">
        <fgColor rgb="FFEDF3F1"/>
        <bgColor indexed="64"/>
      </patternFill>
    </fill>
    <fill>
      <patternFill patternType="solid">
        <fgColor rgb="FFEBE1E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5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1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lignment vertical="center"/>
    </xf>
    <xf numFmtId="0" fontId="0" fillId="0" borderId="0" xfId="0" applyAlignment="1"/>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xf>
    <xf numFmtId="0" fontId="8" fillId="0" borderId="0" xfId="0" applyFont="1" applyAlignment="1">
      <alignment horizontal="center" vertical="center" wrapText="1"/>
    </xf>
    <xf numFmtId="0" fontId="2" fillId="0" borderId="0" xfId="0" applyFont="1" applyAlignment="1">
      <alignment horizontal="center" vertical="center" wrapText="1"/>
    </xf>
    <xf numFmtId="0" fontId="13" fillId="0" borderId="0" xfId="0" applyFont="1">
      <alignment vertical="center"/>
    </xf>
    <xf numFmtId="0" fontId="10" fillId="0" borderId="0" xfId="0" applyFont="1">
      <alignment vertical="center"/>
    </xf>
    <xf numFmtId="0" fontId="14" fillId="0" borderId="0" xfId="0" applyFont="1" applyAlignment="1">
      <alignment vertical="center" wrapText="1"/>
    </xf>
    <xf numFmtId="0" fontId="12" fillId="0" borderId="0" xfId="0" applyFont="1" applyAlignment="1"/>
    <xf numFmtId="0" fontId="12" fillId="0" borderId="0" xfId="0" applyFont="1">
      <alignment vertical="center"/>
    </xf>
    <xf numFmtId="0" fontId="16" fillId="0" borderId="0" xfId="0" applyFont="1" applyAlignment="1"/>
    <xf numFmtId="0" fontId="15" fillId="0" borderId="3" xfId="0" applyFont="1" applyBorder="1" applyAlignment="1">
      <alignment vertical="center" wrapText="1"/>
    </xf>
    <xf numFmtId="0" fontId="12" fillId="4" borderId="1" xfId="0" applyFont="1" applyFill="1" applyBorder="1" applyAlignment="1">
      <alignment horizontal="center" vertical="center"/>
    </xf>
    <xf numFmtId="0" fontId="12" fillId="3" borderId="1" xfId="0" applyFont="1" applyFill="1" applyBorder="1" applyAlignment="1"/>
    <xf numFmtId="0" fontId="12" fillId="3" borderId="1" xfId="0" applyFont="1" applyFill="1" applyBorder="1" applyAlignment="1">
      <alignment horizontal="center"/>
    </xf>
    <xf numFmtId="0" fontId="12" fillId="3" borderId="1" xfId="0" applyFont="1" applyFill="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vertical="center" wrapText="1"/>
    </xf>
    <xf numFmtId="0" fontId="12" fillId="0" borderId="2" xfId="0" applyFont="1" applyBorder="1" applyAlignment="1">
      <alignment horizontal="center" vertical="center"/>
    </xf>
    <xf numFmtId="0" fontId="12" fillId="0" borderId="2" xfId="0" applyFont="1" applyBorder="1">
      <alignment vertical="center"/>
    </xf>
    <xf numFmtId="0" fontId="12" fillId="0" borderId="3" xfId="0" applyFont="1" applyBorder="1" applyAlignment="1">
      <alignment horizontal="center" vertical="center"/>
    </xf>
    <xf numFmtId="0" fontId="16" fillId="0" borderId="3" xfId="0" applyFont="1" applyBorder="1" applyAlignment="1"/>
    <xf numFmtId="0" fontId="12" fillId="0" borderId="3" xfId="0" applyFont="1" applyBorder="1">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top" wrapText="1"/>
    </xf>
    <xf numFmtId="0" fontId="12" fillId="2" borderId="1" xfId="0" applyFont="1" applyFill="1" applyBorder="1">
      <alignment vertical="center"/>
    </xf>
    <xf numFmtId="0" fontId="18" fillId="0" borderId="0" xfId="1" applyFont="1">
      <alignment vertical="center"/>
    </xf>
    <xf numFmtId="0" fontId="10" fillId="0" borderId="9"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11" xfId="0" applyFont="1" applyBorder="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2" fillId="0" borderId="12" xfId="0" applyFont="1" applyBorder="1">
      <alignment vertical="center"/>
    </xf>
    <xf numFmtId="0" fontId="17" fillId="0" borderId="13" xfId="1" applyBorder="1" applyAlignment="1">
      <alignment vertical="center"/>
    </xf>
    <xf numFmtId="0" fontId="19" fillId="0" borderId="3" xfId="0" applyFont="1" applyBorder="1">
      <alignment vertical="center"/>
    </xf>
    <xf numFmtId="0" fontId="2" fillId="0" borderId="3" xfId="0" applyFont="1" applyBorder="1">
      <alignment vertical="center"/>
    </xf>
    <xf numFmtId="0" fontId="2" fillId="0" borderId="14" xfId="0" applyFont="1" applyBorder="1">
      <alignmen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4"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7" fillId="3" borderId="0" xfId="0" applyFont="1" applyFill="1" applyAlignment="1">
      <alignment horizontal="center" vertical="center"/>
    </xf>
    <xf numFmtId="0" fontId="9" fillId="0" borderId="0" xfId="0" applyFont="1" applyAlignment="1">
      <alignment horizontal="left"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10" xfId="0" applyFont="1" applyFill="1" applyBorder="1" applyAlignment="1">
      <alignment horizontal="center" vertical="center"/>
    </xf>
    <xf numFmtId="0" fontId="12" fillId="2"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3" borderId="6" xfId="0" applyFont="1" applyFill="1" applyBorder="1" applyAlignment="1">
      <alignment horizontal="center"/>
    </xf>
    <xf numFmtId="0" fontId="12" fillId="3" borderId="7" xfId="0" applyFont="1" applyFill="1" applyBorder="1" applyAlignment="1">
      <alignment horizontal="center"/>
    </xf>
    <xf numFmtId="0" fontId="12" fillId="3" borderId="8"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3333FF"/>
      <color rgb="FFFF6600"/>
      <color rgb="FFFF5050"/>
      <color rgb="FF59B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eam-support.or.jp/semin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D1DE-D9D8-4BA7-8569-B2C631CB70E9}">
  <sheetPr>
    <tabColor rgb="FF59B7B8"/>
    <pageSetUpPr fitToPage="1"/>
  </sheetPr>
  <dimension ref="A1:J85"/>
  <sheetViews>
    <sheetView tabSelected="1" view="pageBreakPreview" zoomScale="96" zoomScaleNormal="96" zoomScaleSheetLayoutView="96" workbookViewId="0">
      <pane xSplit="1" ySplit="3" topLeftCell="B4" activePane="bottomRight" state="frozen"/>
      <selection pane="topRight" activeCell="C1" sqref="C1"/>
      <selection pane="bottomLeft" activeCell="A5" sqref="A5"/>
      <selection pane="bottomRight"/>
    </sheetView>
  </sheetViews>
  <sheetFormatPr defaultRowHeight="18" x14ac:dyDescent="0.45"/>
  <cols>
    <col min="1" max="1" width="3.8984375" style="1" customWidth="1"/>
    <col min="2" max="2" width="27.19921875" style="1" customWidth="1"/>
    <col min="3" max="3" width="19.69921875" style="1" customWidth="1"/>
    <col min="4" max="4" width="27.19921875" style="1" customWidth="1"/>
    <col min="5" max="5" width="19.69921875" style="1" customWidth="1"/>
    <col min="6" max="6" width="24" style="1" customWidth="1"/>
    <col min="7" max="7" width="10.19921875" style="1" customWidth="1"/>
    <col min="8" max="8" width="7.59765625" style="1" customWidth="1"/>
    <col min="9" max="9" width="8.19921875" style="5" customWidth="1"/>
  </cols>
  <sheetData>
    <row r="1" spans="1:10" s="15" customFormat="1" ht="38.4" x14ac:dyDescent="0.45">
      <c r="A1" s="12" t="s">
        <v>66</v>
      </c>
      <c r="B1" s="11"/>
      <c r="C1" s="11"/>
      <c r="D1" s="11"/>
      <c r="E1" s="11"/>
      <c r="F1" s="11"/>
      <c r="G1" s="13" t="s">
        <v>67</v>
      </c>
      <c r="H1" s="13" t="s">
        <v>68</v>
      </c>
      <c r="I1" s="14"/>
    </row>
    <row r="2" spans="1:10" s="15" customFormat="1" ht="22.2" x14ac:dyDescent="0.55000000000000004">
      <c r="B2" s="16" t="s">
        <v>0</v>
      </c>
      <c r="C2" s="16"/>
      <c r="G2" s="17"/>
      <c r="I2" s="14"/>
    </row>
    <row r="3" spans="1:10" s="22" customFormat="1" ht="16.5" customHeight="1" x14ac:dyDescent="0.45">
      <c r="A3" s="18"/>
      <c r="B3" s="19" t="s">
        <v>1</v>
      </c>
      <c r="C3" s="107" t="s">
        <v>41</v>
      </c>
      <c r="D3" s="108"/>
      <c r="E3" s="108"/>
      <c r="F3" s="109"/>
      <c r="G3" s="20" t="s">
        <v>2</v>
      </c>
      <c r="H3" s="20" t="s">
        <v>3</v>
      </c>
      <c r="I3" s="21" t="s">
        <v>4</v>
      </c>
    </row>
    <row r="4" spans="1:10" s="15" customFormat="1" ht="36.75" customHeight="1" x14ac:dyDescent="0.45">
      <c r="A4" s="23">
        <v>1</v>
      </c>
      <c r="B4" s="24" t="s">
        <v>5</v>
      </c>
      <c r="C4" s="106" t="s">
        <v>88</v>
      </c>
      <c r="D4" s="106"/>
      <c r="E4" s="106"/>
      <c r="F4" s="106"/>
      <c r="G4" s="25"/>
      <c r="H4" s="25" t="str">
        <f>IF(G4="〇",2,IF(G4="△",1,IF(G4="×",0,IF(G4="-",2,""))))</f>
        <v/>
      </c>
      <c r="I4" s="26" t="s">
        <v>6</v>
      </c>
    </row>
    <row r="5" spans="1:10" s="15" customFormat="1" ht="36" customHeight="1" x14ac:dyDescent="0.45">
      <c r="A5" s="23">
        <v>2</v>
      </c>
      <c r="B5" s="24" t="s">
        <v>5</v>
      </c>
      <c r="C5" s="105" t="s">
        <v>89</v>
      </c>
      <c r="D5" s="105"/>
      <c r="E5" s="105"/>
      <c r="F5" s="105"/>
      <c r="G5" s="25"/>
      <c r="H5" s="25" t="str">
        <f>IF(G5="〇",2,IF(G5="△",1,IF(G5="×",0,IF(G5="-",2,""))))</f>
        <v/>
      </c>
      <c r="I5" s="26" t="s">
        <v>6</v>
      </c>
    </row>
    <row r="6" spans="1:10" s="15" customFormat="1" ht="36.75" customHeight="1" x14ac:dyDescent="0.45">
      <c r="A6" s="23">
        <v>3</v>
      </c>
      <c r="B6" s="24" t="s">
        <v>5</v>
      </c>
      <c r="C6" s="105" t="s">
        <v>90</v>
      </c>
      <c r="D6" s="105"/>
      <c r="E6" s="105"/>
      <c r="F6" s="105"/>
      <c r="G6" s="25"/>
      <c r="H6" s="25" t="str">
        <f t="shared" ref="H6:H30" si="0">IF(G6="〇",2,IF(G6="△",1,IF(G6="×",0,IF(G6="-",2,""))))</f>
        <v/>
      </c>
      <c r="I6" s="26" t="s">
        <v>6</v>
      </c>
    </row>
    <row r="7" spans="1:10" s="15" customFormat="1" ht="32.25" customHeight="1" x14ac:dyDescent="0.45">
      <c r="A7" s="23">
        <v>4</v>
      </c>
      <c r="B7" s="24" t="s">
        <v>5</v>
      </c>
      <c r="C7" s="106" t="s">
        <v>91</v>
      </c>
      <c r="D7" s="106"/>
      <c r="E7" s="106"/>
      <c r="F7" s="106"/>
      <c r="G7" s="25"/>
      <c r="H7" s="25" t="str">
        <f t="shared" si="0"/>
        <v/>
      </c>
      <c r="I7" s="26" t="s">
        <v>6</v>
      </c>
    </row>
    <row r="8" spans="1:10" s="15" customFormat="1" ht="72" customHeight="1" x14ac:dyDescent="0.45">
      <c r="A8" s="23">
        <v>5</v>
      </c>
      <c r="B8" s="24" t="s">
        <v>5</v>
      </c>
      <c r="C8" s="105" t="s">
        <v>69</v>
      </c>
      <c r="D8" s="105"/>
      <c r="E8" s="105"/>
      <c r="F8" s="105"/>
      <c r="G8" s="25"/>
      <c r="H8" s="25" t="str">
        <f t="shared" si="0"/>
        <v/>
      </c>
      <c r="I8" s="26" t="s">
        <v>7</v>
      </c>
    </row>
    <row r="9" spans="1:10" s="15" customFormat="1" ht="79.5" customHeight="1" x14ac:dyDescent="0.45">
      <c r="A9" s="23">
        <v>6</v>
      </c>
      <c r="B9" s="24" t="s">
        <v>5</v>
      </c>
      <c r="C9" s="105" t="s">
        <v>70</v>
      </c>
      <c r="D9" s="105"/>
      <c r="E9" s="105"/>
      <c r="F9" s="105"/>
      <c r="G9" s="25"/>
      <c r="H9" s="25" t="str">
        <f t="shared" si="0"/>
        <v/>
      </c>
      <c r="I9" s="26" t="s">
        <v>7</v>
      </c>
    </row>
    <row r="10" spans="1:10" s="15" customFormat="1" x14ac:dyDescent="0.45">
      <c r="A10" s="23">
        <v>7</v>
      </c>
      <c r="B10" s="24" t="s">
        <v>5</v>
      </c>
      <c r="C10" s="106" t="s">
        <v>42</v>
      </c>
      <c r="D10" s="106"/>
      <c r="E10" s="106"/>
      <c r="F10" s="106"/>
      <c r="G10" s="25"/>
      <c r="H10" s="25" t="str">
        <f t="shared" si="0"/>
        <v/>
      </c>
      <c r="I10" s="26" t="s">
        <v>7</v>
      </c>
    </row>
    <row r="11" spans="1:10" s="15" customFormat="1" ht="57" customHeight="1" x14ac:dyDescent="0.45">
      <c r="A11" s="23">
        <v>8</v>
      </c>
      <c r="B11" s="24" t="s">
        <v>5</v>
      </c>
      <c r="C11" s="106" t="s">
        <v>43</v>
      </c>
      <c r="D11" s="106"/>
      <c r="E11" s="106"/>
      <c r="F11" s="106"/>
      <c r="G11" s="25"/>
      <c r="H11" s="25" t="str">
        <f t="shared" si="0"/>
        <v/>
      </c>
      <c r="I11" s="26" t="s">
        <v>7</v>
      </c>
    </row>
    <row r="12" spans="1:10" s="15" customFormat="1" x14ac:dyDescent="0.45">
      <c r="A12" s="23">
        <v>9</v>
      </c>
      <c r="B12" s="24" t="s">
        <v>5</v>
      </c>
      <c r="C12" s="106" t="s">
        <v>44</v>
      </c>
      <c r="D12" s="106"/>
      <c r="E12" s="106"/>
      <c r="F12" s="106"/>
      <c r="G12" s="25"/>
      <c r="H12" s="25" t="str">
        <f t="shared" si="0"/>
        <v/>
      </c>
      <c r="I12" s="26" t="s">
        <v>7</v>
      </c>
    </row>
    <row r="13" spans="1:10" s="15" customFormat="1" x14ac:dyDescent="0.45">
      <c r="A13" s="23">
        <v>10</v>
      </c>
      <c r="B13" s="24" t="s">
        <v>5</v>
      </c>
      <c r="C13" s="106" t="s">
        <v>45</v>
      </c>
      <c r="D13" s="106"/>
      <c r="E13" s="106"/>
      <c r="F13" s="106"/>
      <c r="G13" s="25"/>
      <c r="H13" s="25" t="str">
        <f t="shared" si="0"/>
        <v/>
      </c>
      <c r="I13" s="26" t="s">
        <v>7</v>
      </c>
    </row>
    <row r="14" spans="1:10" s="15" customFormat="1" x14ac:dyDescent="0.45">
      <c r="A14" s="23">
        <v>11</v>
      </c>
      <c r="B14" s="24" t="s">
        <v>5</v>
      </c>
      <c r="C14" s="106" t="s">
        <v>46</v>
      </c>
      <c r="D14" s="106"/>
      <c r="E14" s="106"/>
      <c r="F14" s="106"/>
      <c r="G14" s="25"/>
      <c r="H14" s="25" t="str">
        <f t="shared" si="0"/>
        <v/>
      </c>
      <c r="I14" s="26" t="s">
        <v>7</v>
      </c>
    </row>
    <row r="15" spans="1:10" s="15" customFormat="1" ht="56.25" customHeight="1" x14ac:dyDescent="0.45">
      <c r="A15" s="23">
        <v>12</v>
      </c>
      <c r="B15" s="24" t="s">
        <v>5</v>
      </c>
      <c r="C15" s="106" t="s">
        <v>99</v>
      </c>
      <c r="D15" s="106"/>
      <c r="E15" s="106"/>
      <c r="F15" s="106"/>
      <c r="G15" s="25"/>
      <c r="H15" s="25" t="str">
        <f t="shared" si="0"/>
        <v/>
      </c>
      <c r="I15" s="27" t="s">
        <v>87</v>
      </c>
    </row>
    <row r="16" spans="1:10" s="15" customFormat="1" ht="58.5" customHeight="1" x14ac:dyDescent="0.45">
      <c r="A16" s="23">
        <v>13</v>
      </c>
      <c r="B16" s="24" t="s">
        <v>80</v>
      </c>
      <c r="C16" s="106" t="s">
        <v>105</v>
      </c>
      <c r="D16" s="106"/>
      <c r="E16" s="106"/>
      <c r="F16" s="106"/>
      <c r="G16" s="25"/>
      <c r="H16" s="25" t="str">
        <f t="shared" si="0"/>
        <v/>
      </c>
      <c r="I16" s="27" t="s">
        <v>87</v>
      </c>
      <c r="J16" s="37"/>
    </row>
    <row r="17" spans="1:9" s="15" customFormat="1" ht="39.75" customHeight="1" x14ac:dyDescent="0.45">
      <c r="A17" s="23">
        <v>14</v>
      </c>
      <c r="B17" s="24" t="s">
        <v>82</v>
      </c>
      <c r="C17" s="106" t="s">
        <v>106</v>
      </c>
      <c r="D17" s="106"/>
      <c r="E17" s="106"/>
      <c r="F17" s="106"/>
      <c r="G17" s="25"/>
      <c r="H17" s="25" t="str">
        <f t="shared" si="0"/>
        <v/>
      </c>
      <c r="I17" s="27" t="s">
        <v>87</v>
      </c>
    </row>
    <row r="18" spans="1:9" s="15" customFormat="1" ht="36.75" customHeight="1" x14ac:dyDescent="0.45">
      <c r="A18" s="23">
        <v>15</v>
      </c>
      <c r="B18" s="24" t="s">
        <v>8</v>
      </c>
      <c r="C18" s="106" t="s">
        <v>92</v>
      </c>
      <c r="D18" s="106"/>
      <c r="E18" s="106"/>
      <c r="F18" s="106"/>
      <c r="G18" s="25"/>
      <c r="H18" s="25" t="str">
        <f t="shared" si="0"/>
        <v/>
      </c>
      <c r="I18" s="26" t="s">
        <v>6</v>
      </c>
    </row>
    <row r="19" spans="1:9" s="15" customFormat="1" ht="36.75" customHeight="1" x14ac:dyDescent="0.45">
      <c r="A19" s="23">
        <v>16</v>
      </c>
      <c r="B19" s="24" t="s">
        <v>8</v>
      </c>
      <c r="C19" s="106" t="s">
        <v>93</v>
      </c>
      <c r="D19" s="106"/>
      <c r="E19" s="106"/>
      <c r="F19" s="106"/>
      <c r="G19" s="25"/>
      <c r="H19" s="25" t="str">
        <f t="shared" si="0"/>
        <v/>
      </c>
      <c r="I19" s="26" t="s">
        <v>6</v>
      </c>
    </row>
    <row r="20" spans="1:9" s="15" customFormat="1" ht="57" customHeight="1" x14ac:dyDescent="0.45">
      <c r="A20" s="23">
        <v>17</v>
      </c>
      <c r="B20" s="24" t="s">
        <v>8</v>
      </c>
      <c r="C20" s="106" t="s">
        <v>94</v>
      </c>
      <c r="D20" s="106"/>
      <c r="E20" s="106"/>
      <c r="F20" s="106"/>
      <c r="G20" s="25"/>
      <c r="H20" s="25" t="str">
        <f t="shared" si="0"/>
        <v/>
      </c>
      <c r="I20" s="26" t="s">
        <v>6</v>
      </c>
    </row>
    <row r="21" spans="1:9" s="15" customFormat="1" ht="57" customHeight="1" x14ac:dyDescent="0.45">
      <c r="A21" s="23">
        <v>18</v>
      </c>
      <c r="B21" s="24" t="s">
        <v>8</v>
      </c>
      <c r="C21" s="106" t="s">
        <v>95</v>
      </c>
      <c r="D21" s="106"/>
      <c r="E21" s="106"/>
      <c r="F21" s="106"/>
      <c r="G21" s="25"/>
      <c r="H21" s="25" t="str">
        <f t="shared" si="0"/>
        <v/>
      </c>
      <c r="I21" s="26" t="s">
        <v>6</v>
      </c>
    </row>
    <row r="22" spans="1:9" s="15" customFormat="1" x14ac:dyDescent="0.45">
      <c r="A22" s="23">
        <v>19</v>
      </c>
      <c r="B22" s="24" t="s">
        <v>62</v>
      </c>
      <c r="C22" s="106" t="s">
        <v>61</v>
      </c>
      <c r="D22" s="106"/>
      <c r="E22" s="106"/>
      <c r="F22" s="106"/>
      <c r="G22" s="25"/>
      <c r="H22" s="25" t="str">
        <f t="shared" si="0"/>
        <v/>
      </c>
      <c r="I22" s="26" t="s">
        <v>6</v>
      </c>
    </row>
    <row r="23" spans="1:9" s="15" customFormat="1" ht="37.5" customHeight="1" x14ac:dyDescent="0.45">
      <c r="A23" s="23">
        <v>20</v>
      </c>
      <c r="B23" s="24" t="s">
        <v>9</v>
      </c>
      <c r="C23" s="106" t="s">
        <v>60</v>
      </c>
      <c r="D23" s="106"/>
      <c r="E23" s="106"/>
      <c r="F23" s="106"/>
      <c r="G23" s="25"/>
      <c r="H23" s="25" t="str">
        <f t="shared" si="0"/>
        <v/>
      </c>
      <c r="I23" s="26" t="s">
        <v>6</v>
      </c>
    </row>
    <row r="24" spans="1:9" s="15" customFormat="1" ht="38.25" customHeight="1" x14ac:dyDescent="0.45">
      <c r="A24" s="23">
        <v>21</v>
      </c>
      <c r="B24" s="24" t="s">
        <v>9</v>
      </c>
      <c r="C24" s="106" t="s">
        <v>10</v>
      </c>
      <c r="D24" s="106"/>
      <c r="E24" s="106"/>
      <c r="F24" s="106"/>
      <c r="G24" s="25"/>
      <c r="H24" s="25" t="str">
        <f t="shared" si="0"/>
        <v/>
      </c>
      <c r="I24" s="26" t="s">
        <v>6</v>
      </c>
    </row>
    <row r="25" spans="1:9" s="15" customFormat="1" ht="37.5" customHeight="1" x14ac:dyDescent="0.45">
      <c r="A25" s="23">
        <v>22</v>
      </c>
      <c r="B25" s="24" t="s">
        <v>9</v>
      </c>
      <c r="C25" s="105" t="s">
        <v>96</v>
      </c>
      <c r="D25" s="105"/>
      <c r="E25" s="105"/>
      <c r="F25" s="105"/>
      <c r="G25" s="25"/>
      <c r="H25" s="25" t="str">
        <f t="shared" si="0"/>
        <v/>
      </c>
      <c r="I25" s="26" t="s">
        <v>6</v>
      </c>
    </row>
    <row r="26" spans="1:9" s="15" customFormat="1" ht="57" customHeight="1" x14ac:dyDescent="0.45">
      <c r="A26" s="23">
        <v>23</v>
      </c>
      <c r="B26" s="24" t="s">
        <v>9</v>
      </c>
      <c r="C26" s="105" t="s">
        <v>97</v>
      </c>
      <c r="D26" s="105"/>
      <c r="E26" s="105"/>
      <c r="F26" s="105"/>
      <c r="G26" s="25"/>
      <c r="H26" s="25" t="str">
        <f t="shared" si="0"/>
        <v/>
      </c>
      <c r="I26" s="26" t="s">
        <v>6</v>
      </c>
    </row>
    <row r="27" spans="1:9" s="15" customFormat="1" ht="77.25" customHeight="1" x14ac:dyDescent="0.45">
      <c r="A27" s="23">
        <v>24</v>
      </c>
      <c r="B27" s="24" t="s">
        <v>9</v>
      </c>
      <c r="C27" s="105" t="s">
        <v>71</v>
      </c>
      <c r="D27" s="105"/>
      <c r="E27" s="105"/>
      <c r="F27" s="105"/>
      <c r="G27" s="25"/>
      <c r="H27" s="25" t="str">
        <f t="shared" si="0"/>
        <v/>
      </c>
      <c r="I27" s="26" t="s">
        <v>6</v>
      </c>
    </row>
    <row r="28" spans="1:9" s="15" customFormat="1" ht="36.75" customHeight="1" x14ac:dyDescent="0.45">
      <c r="A28" s="23">
        <v>25</v>
      </c>
      <c r="B28" s="24" t="s">
        <v>9</v>
      </c>
      <c r="C28" s="106" t="s">
        <v>49</v>
      </c>
      <c r="D28" s="106"/>
      <c r="E28" s="106"/>
      <c r="F28" s="106"/>
      <c r="G28" s="25"/>
      <c r="H28" s="25" t="str">
        <f t="shared" si="0"/>
        <v/>
      </c>
      <c r="I28" s="26" t="s">
        <v>6</v>
      </c>
    </row>
    <row r="29" spans="1:9" s="15" customFormat="1" ht="77.25" customHeight="1" x14ac:dyDescent="0.45">
      <c r="A29" s="23">
        <v>26</v>
      </c>
      <c r="B29" s="24" t="s">
        <v>9</v>
      </c>
      <c r="C29" s="106" t="s">
        <v>63</v>
      </c>
      <c r="D29" s="106"/>
      <c r="E29" s="106"/>
      <c r="F29" s="106"/>
      <c r="G29" s="25"/>
      <c r="H29" s="25" t="str">
        <f t="shared" si="0"/>
        <v/>
      </c>
      <c r="I29" s="27" t="s">
        <v>11</v>
      </c>
    </row>
    <row r="30" spans="1:9" s="15" customFormat="1" ht="38.25" customHeight="1" x14ac:dyDescent="0.45">
      <c r="A30" s="23">
        <v>27</v>
      </c>
      <c r="B30" s="24" t="s">
        <v>9</v>
      </c>
      <c r="C30" s="106" t="s">
        <v>72</v>
      </c>
      <c r="D30" s="106"/>
      <c r="E30" s="106"/>
      <c r="F30" s="106"/>
      <c r="G30" s="25"/>
      <c r="H30" s="25" t="str">
        <f t="shared" si="0"/>
        <v/>
      </c>
      <c r="I30" s="26" t="s">
        <v>6</v>
      </c>
    </row>
    <row r="31" spans="1:9" s="15" customFormat="1" x14ac:dyDescent="0.45">
      <c r="A31" s="28"/>
      <c r="B31" s="29"/>
      <c r="C31" s="29"/>
      <c r="D31" s="29"/>
      <c r="E31" s="29"/>
      <c r="F31" s="29"/>
      <c r="G31" s="29"/>
      <c r="H31" s="29"/>
      <c r="I31" s="29"/>
    </row>
    <row r="32" spans="1:9" s="15" customFormat="1" ht="22.2" x14ac:dyDescent="0.55000000000000004">
      <c r="A32" s="30"/>
      <c r="B32" s="31" t="s">
        <v>12</v>
      </c>
      <c r="C32" s="31"/>
      <c r="D32" s="32"/>
      <c r="E32" s="32"/>
      <c r="F32" s="32"/>
      <c r="G32" s="32"/>
      <c r="H32" s="32"/>
      <c r="I32" s="32"/>
    </row>
    <row r="33" spans="1:10" s="22" customFormat="1" ht="16.5" customHeight="1" x14ac:dyDescent="0.45">
      <c r="A33" s="18"/>
      <c r="B33" s="19" t="s">
        <v>1</v>
      </c>
      <c r="C33" s="107" t="s">
        <v>41</v>
      </c>
      <c r="D33" s="108"/>
      <c r="E33" s="108"/>
      <c r="F33" s="109"/>
      <c r="G33" s="20" t="s">
        <v>2</v>
      </c>
      <c r="H33" s="20" t="s">
        <v>3</v>
      </c>
      <c r="I33" s="21" t="s">
        <v>4</v>
      </c>
    </row>
    <row r="34" spans="1:10" s="15" customFormat="1" ht="38.25" customHeight="1" x14ac:dyDescent="0.45">
      <c r="A34" s="23">
        <v>28</v>
      </c>
      <c r="B34" s="24" t="s">
        <v>13</v>
      </c>
      <c r="C34" s="106" t="s">
        <v>14</v>
      </c>
      <c r="D34" s="106"/>
      <c r="E34" s="106"/>
      <c r="F34" s="106"/>
      <c r="G34" s="25"/>
      <c r="H34" s="25" t="str">
        <f t="shared" ref="H34:H39" si="1">IF(G34="〇",2,IF(G34="△",1,IF(G34="×",0,IF(G34="-",2,""))))</f>
        <v/>
      </c>
      <c r="I34" s="26" t="s">
        <v>7</v>
      </c>
    </row>
    <row r="35" spans="1:10" s="15" customFormat="1" ht="79.5" customHeight="1" x14ac:dyDescent="0.45">
      <c r="A35" s="23">
        <v>29</v>
      </c>
      <c r="B35" s="24" t="s">
        <v>13</v>
      </c>
      <c r="C35" s="106" t="s">
        <v>102</v>
      </c>
      <c r="D35" s="106"/>
      <c r="E35" s="106"/>
      <c r="F35" s="106"/>
      <c r="G35" s="25"/>
      <c r="H35" s="25" t="str">
        <f t="shared" si="1"/>
        <v/>
      </c>
      <c r="I35" s="26" t="s">
        <v>7</v>
      </c>
    </row>
    <row r="36" spans="1:10" s="15" customFormat="1" ht="56.25" customHeight="1" x14ac:dyDescent="0.45">
      <c r="A36" s="23">
        <v>30</v>
      </c>
      <c r="B36" s="24" t="s">
        <v>13</v>
      </c>
      <c r="C36" s="106" t="s">
        <v>64</v>
      </c>
      <c r="D36" s="106"/>
      <c r="E36" s="106"/>
      <c r="F36" s="106"/>
      <c r="G36" s="25"/>
      <c r="H36" s="25" t="str">
        <f t="shared" si="1"/>
        <v/>
      </c>
      <c r="I36" s="26" t="s">
        <v>7</v>
      </c>
    </row>
    <row r="37" spans="1:10" s="15" customFormat="1" ht="38.25" customHeight="1" x14ac:dyDescent="0.45">
      <c r="A37" s="23">
        <v>31</v>
      </c>
      <c r="B37" s="24" t="s">
        <v>13</v>
      </c>
      <c r="C37" s="106" t="s">
        <v>73</v>
      </c>
      <c r="D37" s="106"/>
      <c r="E37" s="106"/>
      <c r="F37" s="106"/>
      <c r="G37" s="25"/>
      <c r="H37" s="25" t="str">
        <f t="shared" si="1"/>
        <v/>
      </c>
      <c r="I37" s="26" t="s">
        <v>7</v>
      </c>
    </row>
    <row r="38" spans="1:10" s="15" customFormat="1" ht="18.75" customHeight="1" x14ac:dyDescent="0.45">
      <c r="A38" s="23">
        <v>32</v>
      </c>
      <c r="B38" s="24" t="s">
        <v>13</v>
      </c>
      <c r="C38" s="106" t="s">
        <v>54</v>
      </c>
      <c r="D38" s="106"/>
      <c r="E38" s="106"/>
      <c r="F38" s="106"/>
      <c r="G38" s="25"/>
      <c r="H38" s="25" t="str">
        <f t="shared" si="1"/>
        <v/>
      </c>
      <c r="I38" s="26" t="s">
        <v>7</v>
      </c>
    </row>
    <row r="39" spans="1:10" s="15" customFormat="1" ht="18.75" customHeight="1" x14ac:dyDescent="0.45">
      <c r="A39" s="23">
        <v>33</v>
      </c>
      <c r="B39" s="24" t="s">
        <v>13</v>
      </c>
      <c r="C39" s="106" t="s">
        <v>74</v>
      </c>
      <c r="D39" s="106"/>
      <c r="E39" s="106"/>
      <c r="F39" s="106"/>
      <c r="G39" s="25"/>
      <c r="H39" s="25" t="str">
        <f t="shared" si="1"/>
        <v/>
      </c>
      <c r="I39" s="26" t="s">
        <v>7</v>
      </c>
    </row>
    <row r="40" spans="1:10" s="15" customFormat="1" ht="15" customHeight="1" x14ac:dyDescent="0.45">
      <c r="A40" s="28"/>
      <c r="B40" s="29"/>
      <c r="C40" s="29"/>
      <c r="D40" s="29"/>
      <c r="E40" s="29"/>
      <c r="F40" s="29"/>
      <c r="G40" s="29"/>
      <c r="H40" s="29"/>
      <c r="I40" s="29"/>
    </row>
    <row r="41" spans="1:10" s="15" customFormat="1" ht="22.2" x14ac:dyDescent="0.55000000000000004">
      <c r="A41" s="30"/>
      <c r="B41" s="31" t="s">
        <v>79</v>
      </c>
      <c r="C41" s="31"/>
      <c r="D41" s="32"/>
      <c r="E41" s="32"/>
      <c r="F41" s="32"/>
      <c r="G41" s="32"/>
      <c r="H41" s="32"/>
      <c r="I41" s="32"/>
    </row>
    <row r="42" spans="1:10" s="22" customFormat="1" ht="16.5" customHeight="1" x14ac:dyDescent="0.45">
      <c r="A42" s="18"/>
      <c r="B42" s="19" t="s">
        <v>1</v>
      </c>
      <c r="C42" s="107" t="s">
        <v>41</v>
      </c>
      <c r="D42" s="108"/>
      <c r="E42" s="108"/>
      <c r="F42" s="109"/>
      <c r="G42" s="20" t="s">
        <v>2</v>
      </c>
      <c r="H42" s="20" t="s">
        <v>3</v>
      </c>
      <c r="I42" s="21" t="s">
        <v>4</v>
      </c>
    </row>
    <row r="43" spans="1:10" s="15" customFormat="1" ht="18.75" customHeight="1" x14ac:dyDescent="0.45">
      <c r="A43" s="23">
        <v>34</v>
      </c>
      <c r="B43" s="24" t="s">
        <v>15</v>
      </c>
      <c r="C43" s="106" t="s">
        <v>55</v>
      </c>
      <c r="D43" s="106"/>
      <c r="E43" s="106"/>
      <c r="F43" s="106"/>
      <c r="G43" s="25"/>
      <c r="H43" s="25" t="str">
        <f t="shared" ref="H43:H46" si="2">IF(G43="〇",2,IF(G43="△",1,IF(G43="×",0,IF(G43="-",2,""))))</f>
        <v/>
      </c>
      <c r="I43" s="26" t="s">
        <v>7</v>
      </c>
      <c r="J43"/>
    </row>
    <row r="44" spans="1:10" s="15" customFormat="1" ht="18.75" customHeight="1" x14ac:dyDescent="0.45">
      <c r="A44" s="23">
        <v>35</v>
      </c>
      <c r="B44" s="24" t="s">
        <v>15</v>
      </c>
      <c r="C44" s="106" t="s">
        <v>56</v>
      </c>
      <c r="D44" s="106"/>
      <c r="E44" s="106"/>
      <c r="F44" s="106"/>
      <c r="G44" s="25"/>
      <c r="H44" s="25" t="str">
        <f t="shared" si="2"/>
        <v/>
      </c>
      <c r="I44" s="26" t="s">
        <v>7</v>
      </c>
      <c r="J44"/>
    </row>
    <row r="45" spans="1:10" s="15" customFormat="1" ht="56.25" customHeight="1" x14ac:dyDescent="0.45">
      <c r="A45" s="23">
        <v>36</v>
      </c>
      <c r="B45" s="24" t="s">
        <v>15</v>
      </c>
      <c r="C45" s="106" t="s">
        <v>57</v>
      </c>
      <c r="D45" s="106"/>
      <c r="E45" s="106"/>
      <c r="F45" s="106"/>
      <c r="G45" s="25"/>
      <c r="H45" s="25" t="str">
        <f t="shared" si="2"/>
        <v/>
      </c>
      <c r="I45" s="26" t="s">
        <v>7</v>
      </c>
      <c r="J45"/>
    </row>
    <row r="46" spans="1:10" s="15" customFormat="1" ht="18.75" customHeight="1" x14ac:dyDescent="0.45">
      <c r="A46" s="23">
        <v>37</v>
      </c>
      <c r="B46" s="24" t="s">
        <v>15</v>
      </c>
      <c r="C46" s="106" t="s">
        <v>65</v>
      </c>
      <c r="D46" s="106"/>
      <c r="E46" s="106"/>
      <c r="F46" s="106"/>
      <c r="G46" s="25"/>
      <c r="H46" s="25" t="str">
        <f t="shared" si="2"/>
        <v/>
      </c>
      <c r="I46" s="26" t="s">
        <v>7</v>
      </c>
      <c r="J46"/>
    </row>
    <row r="47" spans="1:10" s="15" customFormat="1" x14ac:dyDescent="0.45">
      <c r="A47" s="28"/>
      <c r="B47" s="29"/>
      <c r="C47" s="29"/>
      <c r="D47" s="29"/>
      <c r="E47" s="29"/>
      <c r="F47" s="29"/>
      <c r="G47" s="29"/>
      <c r="H47" s="29"/>
      <c r="I47" s="29"/>
    </row>
    <row r="48" spans="1:10" s="15" customFormat="1" ht="22.2" x14ac:dyDescent="0.55000000000000004">
      <c r="A48" s="30"/>
      <c r="B48" s="31" t="s">
        <v>58</v>
      </c>
      <c r="C48" s="31"/>
      <c r="D48" s="32"/>
      <c r="E48" s="32"/>
      <c r="F48" s="32"/>
      <c r="G48" s="32"/>
      <c r="H48" s="32"/>
      <c r="I48" s="32"/>
    </row>
    <row r="49" spans="1:9" s="22" customFormat="1" ht="16.5" customHeight="1" x14ac:dyDescent="0.45">
      <c r="A49" s="18"/>
      <c r="B49" s="19" t="s">
        <v>1</v>
      </c>
      <c r="C49" s="107" t="s">
        <v>41</v>
      </c>
      <c r="D49" s="108"/>
      <c r="E49" s="108"/>
      <c r="F49" s="109"/>
      <c r="G49" s="20" t="s">
        <v>2</v>
      </c>
      <c r="H49" s="20" t="s">
        <v>3</v>
      </c>
      <c r="I49" s="21" t="s">
        <v>4</v>
      </c>
    </row>
    <row r="50" spans="1:9" s="15" customFormat="1" ht="53.25" customHeight="1" x14ac:dyDescent="0.45">
      <c r="A50" s="23">
        <v>38</v>
      </c>
      <c r="B50" s="24" t="s">
        <v>16</v>
      </c>
      <c r="C50" s="106" t="s">
        <v>75</v>
      </c>
      <c r="D50" s="106"/>
      <c r="E50" s="106"/>
      <c r="F50" s="106"/>
      <c r="G50" s="25"/>
      <c r="H50" s="25" t="str">
        <f t="shared" ref="H50:H55" si="3">IF(G50="〇",2,IF(G50="△",1,IF(G50="×",0,IF(G50="-",2,""))))</f>
        <v/>
      </c>
      <c r="I50" s="26" t="s">
        <v>7</v>
      </c>
    </row>
    <row r="51" spans="1:9" s="15" customFormat="1" ht="56.25" customHeight="1" x14ac:dyDescent="0.45">
      <c r="A51" s="23">
        <v>39</v>
      </c>
      <c r="B51" s="24" t="s">
        <v>16</v>
      </c>
      <c r="C51" s="106" t="s">
        <v>76</v>
      </c>
      <c r="D51" s="106"/>
      <c r="E51" s="106"/>
      <c r="F51" s="106"/>
      <c r="G51" s="25"/>
      <c r="H51" s="25" t="str">
        <f t="shared" si="3"/>
        <v/>
      </c>
      <c r="I51" s="26" t="s">
        <v>7</v>
      </c>
    </row>
    <row r="52" spans="1:9" s="15" customFormat="1" ht="37.5" customHeight="1" x14ac:dyDescent="0.45">
      <c r="A52" s="23">
        <v>40</v>
      </c>
      <c r="B52" s="24" t="s">
        <v>16</v>
      </c>
      <c r="C52" s="106" t="s">
        <v>77</v>
      </c>
      <c r="D52" s="106"/>
      <c r="E52" s="106"/>
      <c r="F52" s="106"/>
      <c r="G52" s="25"/>
      <c r="H52" s="25" t="str">
        <f t="shared" si="3"/>
        <v/>
      </c>
      <c r="I52" s="26" t="s">
        <v>7</v>
      </c>
    </row>
    <row r="53" spans="1:9" s="15" customFormat="1" ht="57" customHeight="1" x14ac:dyDescent="0.45">
      <c r="A53" s="23">
        <v>41</v>
      </c>
      <c r="B53" s="24" t="s">
        <v>16</v>
      </c>
      <c r="C53" s="106" t="s">
        <v>50</v>
      </c>
      <c r="D53" s="106"/>
      <c r="E53" s="106"/>
      <c r="F53" s="106"/>
      <c r="G53" s="25"/>
      <c r="H53" s="25" t="str">
        <f t="shared" si="3"/>
        <v/>
      </c>
      <c r="I53" s="26" t="s">
        <v>7</v>
      </c>
    </row>
    <row r="54" spans="1:9" s="15" customFormat="1" ht="37.5" customHeight="1" x14ac:dyDescent="0.45">
      <c r="A54" s="23">
        <v>42</v>
      </c>
      <c r="B54" s="24" t="s">
        <v>17</v>
      </c>
      <c r="C54" s="106" t="s">
        <v>78</v>
      </c>
      <c r="D54" s="106"/>
      <c r="E54" s="106"/>
      <c r="F54" s="106"/>
      <c r="G54" s="25"/>
      <c r="H54" s="25" t="str">
        <f t="shared" si="3"/>
        <v/>
      </c>
      <c r="I54" s="26" t="s">
        <v>7</v>
      </c>
    </row>
    <row r="55" spans="1:9" s="15" customFormat="1" ht="36.75" customHeight="1" x14ac:dyDescent="0.45">
      <c r="A55" s="23">
        <v>43</v>
      </c>
      <c r="B55" s="24" t="s">
        <v>18</v>
      </c>
      <c r="C55" s="106" t="s">
        <v>51</v>
      </c>
      <c r="D55" s="106"/>
      <c r="E55" s="106"/>
      <c r="F55" s="106"/>
      <c r="G55" s="25"/>
      <c r="H55" s="25" t="str">
        <f t="shared" si="3"/>
        <v/>
      </c>
      <c r="I55" s="26" t="s">
        <v>7</v>
      </c>
    </row>
    <row r="56" spans="1:9" s="15" customFormat="1" x14ac:dyDescent="0.45">
      <c r="A56" s="28"/>
      <c r="B56" s="29"/>
      <c r="C56" s="29"/>
      <c r="D56" s="29"/>
      <c r="E56" s="29"/>
      <c r="F56" s="29"/>
      <c r="G56" s="29"/>
      <c r="H56" s="29"/>
      <c r="I56" s="29"/>
    </row>
    <row r="57" spans="1:9" s="15" customFormat="1" ht="22.2" x14ac:dyDescent="0.55000000000000004">
      <c r="A57" s="30"/>
      <c r="B57" s="31" t="s">
        <v>59</v>
      </c>
      <c r="C57" s="31"/>
      <c r="D57" s="32"/>
      <c r="E57" s="32"/>
      <c r="F57" s="32"/>
      <c r="G57" s="32"/>
      <c r="H57" s="32"/>
      <c r="I57" s="32"/>
    </row>
    <row r="58" spans="1:9" s="22" customFormat="1" ht="16.5" customHeight="1" x14ac:dyDescent="0.45">
      <c r="A58" s="18"/>
      <c r="B58" s="19" t="s">
        <v>1</v>
      </c>
      <c r="C58" s="107" t="s">
        <v>41</v>
      </c>
      <c r="D58" s="108"/>
      <c r="E58" s="108"/>
      <c r="F58" s="109"/>
      <c r="G58" s="20" t="s">
        <v>2</v>
      </c>
      <c r="H58" s="20" t="s">
        <v>3</v>
      </c>
      <c r="I58" s="21" t="s">
        <v>4</v>
      </c>
    </row>
    <row r="59" spans="1:9" s="15" customFormat="1" x14ac:dyDescent="0.45">
      <c r="A59" s="23">
        <v>44</v>
      </c>
      <c r="B59" s="24" t="s">
        <v>19</v>
      </c>
      <c r="C59" s="106" t="s">
        <v>47</v>
      </c>
      <c r="D59" s="106"/>
      <c r="E59" s="106"/>
      <c r="F59" s="106"/>
      <c r="G59" s="25"/>
      <c r="H59" s="25" t="str">
        <f t="shared" ref="H59:H62" si="4">IF(G59="〇",2,IF(G59="△",1,IF(G59="×",0,IF(G59="-",2,""))))</f>
        <v/>
      </c>
      <c r="I59" s="26" t="s">
        <v>7</v>
      </c>
    </row>
    <row r="60" spans="1:9" s="15" customFormat="1" ht="37.5" customHeight="1" x14ac:dyDescent="0.45">
      <c r="A60" s="23">
        <v>45</v>
      </c>
      <c r="B60" s="24" t="s">
        <v>19</v>
      </c>
      <c r="C60" s="106" t="s">
        <v>52</v>
      </c>
      <c r="D60" s="106"/>
      <c r="E60" s="106"/>
      <c r="F60" s="106"/>
      <c r="G60" s="25"/>
      <c r="H60" s="25" t="str">
        <f t="shared" si="4"/>
        <v/>
      </c>
      <c r="I60" s="26" t="s">
        <v>7</v>
      </c>
    </row>
    <row r="61" spans="1:9" s="15" customFormat="1" x14ac:dyDescent="0.45">
      <c r="A61" s="23">
        <v>46</v>
      </c>
      <c r="B61" s="24" t="s">
        <v>19</v>
      </c>
      <c r="C61" s="106" t="s">
        <v>48</v>
      </c>
      <c r="D61" s="106"/>
      <c r="E61" s="106"/>
      <c r="F61" s="106"/>
      <c r="G61" s="25"/>
      <c r="H61" s="25" t="str">
        <f t="shared" si="4"/>
        <v/>
      </c>
      <c r="I61" s="26" t="s">
        <v>7</v>
      </c>
    </row>
    <row r="62" spans="1:9" s="15" customFormat="1" ht="37.5" customHeight="1" x14ac:dyDescent="0.45">
      <c r="A62" s="23">
        <v>47</v>
      </c>
      <c r="B62" s="24" t="s">
        <v>19</v>
      </c>
      <c r="C62" s="106" t="s">
        <v>53</v>
      </c>
      <c r="D62" s="106"/>
      <c r="E62" s="106"/>
      <c r="F62" s="106"/>
      <c r="G62" s="25"/>
      <c r="H62" s="25" t="str">
        <f t="shared" si="4"/>
        <v/>
      </c>
      <c r="I62" s="26" t="s">
        <v>7</v>
      </c>
    </row>
    <row r="63" spans="1:9" s="15" customFormat="1" x14ac:dyDescent="0.45">
      <c r="A63" s="28"/>
      <c r="B63" s="29"/>
      <c r="C63" s="29"/>
      <c r="D63" s="29"/>
      <c r="E63" s="29"/>
      <c r="F63" s="29"/>
      <c r="G63" s="29"/>
      <c r="H63" s="29"/>
      <c r="I63" s="29"/>
    </row>
    <row r="64" spans="1:9" s="15" customFormat="1" ht="22.2" x14ac:dyDescent="0.55000000000000004">
      <c r="A64" s="30"/>
      <c r="B64" s="31" t="s">
        <v>103</v>
      </c>
      <c r="C64" s="31"/>
      <c r="D64" s="32"/>
      <c r="E64" s="32"/>
      <c r="F64" s="32"/>
      <c r="G64" s="32"/>
      <c r="H64" s="32"/>
      <c r="I64" s="32"/>
    </row>
    <row r="65" spans="1:9" s="22" customFormat="1" ht="16.5" customHeight="1" x14ac:dyDescent="0.45">
      <c r="A65" s="18"/>
      <c r="B65" s="19" t="s">
        <v>1</v>
      </c>
      <c r="C65" s="107" t="s">
        <v>41</v>
      </c>
      <c r="D65" s="108"/>
      <c r="E65" s="108"/>
      <c r="F65" s="109"/>
      <c r="G65" s="20" t="s">
        <v>2</v>
      </c>
      <c r="H65" s="20" t="s">
        <v>3</v>
      </c>
      <c r="I65" s="21" t="s">
        <v>4</v>
      </c>
    </row>
    <row r="66" spans="1:9" s="15" customFormat="1" x14ac:dyDescent="0.45">
      <c r="A66" s="33">
        <v>48</v>
      </c>
      <c r="B66" s="35" t="s">
        <v>84</v>
      </c>
      <c r="C66" s="105" t="s">
        <v>83</v>
      </c>
      <c r="D66" s="105"/>
      <c r="E66" s="105"/>
      <c r="F66" s="105"/>
      <c r="G66" s="34"/>
      <c r="H66" s="34" t="str">
        <f t="shared" ref="H66:H68" si="5">IF(G66="〇",2,IF(G66="△",1,IF(G66="×",0,IF(G66="-",2,""))))</f>
        <v/>
      </c>
      <c r="I66" s="36" t="s">
        <v>81</v>
      </c>
    </row>
    <row r="67" spans="1:9" s="15" customFormat="1" x14ac:dyDescent="0.45">
      <c r="A67" s="33">
        <v>49</v>
      </c>
      <c r="B67" s="35" t="s">
        <v>84</v>
      </c>
      <c r="C67" s="105" t="s">
        <v>85</v>
      </c>
      <c r="D67" s="105"/>
      <c r="E67" s="105"/>
      <c r="F67" s="105"/>
      <c r="G67" s="34"/>
      <c r="H67" s="34" t="str">
        <f t="shared" si="5"/>
        <v/>
      </c>
      <c r="I67" s="36" t="s">
        <v>81</v>
      </c>
    </row>
    <row r="68" spans="1:9" s="15" customFormat="1" ht="37.5" customHeight="1" x14ac:dyDescent="0.45">
      <c r="A68" s="33">
        <v>50</v>
      </c>
      <c r="B68" s="35" t="s">
        <v>84</v>
      </c>
      <c r="C68" s="105" t="s">
        <v>86</v>
      </c>
      <c r="D68" s="105"/>
      <c r="E68" s="105"/>
      <c r="F68" s="105"/>
      <c r="G68" s="34"/>
      <c r="H68" s="34" t="str">
        <f t="shared" si="5"/>
        <v/>
      </c>
      <c r="I68" s="36" t="s">
        <v>81</v>
      </c>
    </row>
    <row r="69" spans="1:9" ht="16.5" customHeight="1" thickBot="1" x14ac:dyDescent="0.5">
      <c r="G69" s="2"/>
      <c r="H69"/>
    </row>
    <row r="70" spans="1:9" s="5" customFormat="1" ht="19.5" customHeight="1" thickTop="1" thickBot="1" x14ac:dyDescent="0.5">
      <c r="A70" s="1"/>
      <c r="B70" s="96" t="s">
        <v>27</v>
      </c>
      <c r="C70" s="96"/>
      <c r="D70" s="96"/>
      <c r="E70" s="96"/>
      <c r="F70" s="96"/>
      <c r="G70" s="3" t="s">
        <v>20</v>
      </c>
      <c r="H70" s="4">
        <f>SUM(H3:H69)</f>
        <v>0</v>
      </c>
    </row>
    <row r="71" spans="1:9" s="8" customFormat="1" ht="20.399999999999999" thickTop="1" x14ac:dyDescent="0.45">
      <c r="A71" s="6"/>
      <c r="B71" s="97" t="s">
        <v>107</v>
      </c>
      <c r="C71" s="97"/>
      <c r="D71" s="97"/>
      <c r="E71" s="97"/>
      <c r="F71" s="97"/>
      <c r="G71" s="7" t="s">
        <v>39</v>
      </c>
      <c r="H71" s="7"/>
    </row>
    <row r="72" spans="1:9" s="5" customFormat="1" ht="21.6" x14ac:dyDescent="0.45">
      <c r="A72" s="1"/>
      <c r="B72" s="98" t="s">
        <v>23</v>
      </c>
      <c r="C72" s="99"/>
      <c r="D72" s="100" t="s">
        <v>24</v>
      </c>
      <c r="E72" s="101"/>
      <c r="F72" s="102" t="s">
        <v>25</v>
      </c>
      <c r="G72" s="103"/>
      <c r="H72" s="104"/>
    </row>
    <row r="73" spans="1:9" s="5" customFormat="1" ht="21.6" x14ac:dyDescent="0.45">
      <c r="A73" s="1"/>
      <c r="B73" s="84" t="s">
        <v>21</v>
      </c>
      <c r="C73" s="85"/>
      <c r="D73" s="86" t="s">
        <v>22</v>
      </c>
      <c r="E73" s="87"/>
      <c r="F73" s="88" t="s">
        <v>26</v>
      </c>
      <c r="G73" s="89"/>
      <c r="H73" s="90"/>
    </row>
    <row r="74" spans="1:9" s="5" customFormat="1" ht="21.6" x14ac:dyDescent="0.45">
      <c r="A74" s="1"/>
      <c r="B74" s="91" t="s">
        <v>28</v>
      </c>
      <c r="C74" s="92"/>
      <c r="D74" s="93" t="s">
        <v>29</v>
      </c>
      <c r="E74" s="94"/>
      <c r="F74" s="74" t="s">
        <v>30</v>
      </c>
      <c r="G74" s="95"/>
      <c r="H74" s="75"/>
    </row>
    <row r="75" spans="1:9" s="5" customFormat="1" x14ac:dyDescent="0.45">
      <c r="A75" s="1"/>
      <c r="B75" s="53" t="s">
        <v>31</v>
      </c>
      <c r="C75" s="54"/>
      <c r="D75" s="55" t="s">
        <v>40</v>
      </c>
      <c r="E75" s="56"/>
      <c r="F75" s="55" t="s">
        <v>98</v>
      </c>
      <c r="G75" s="58"/>
      <c r="H75" s="59"/>
    </row>
    <row r="76" spans="1:9" s="5" customFormat="1" x14ac:dyDescent="0.45">
      <c r="A76" s="1"/>
      <c r="B76" s="53"/>
      <c r="C76" s="54"/>
      <c r="D76" s="57"/>
      <c r="E76" s="56"/>
      <c r="F76" s="55"/>
      <c r="G76" s="58"/>
      <c r="H76" s="59"/>
    </row>
    <row r="77" spans="1:9" s="5" customFormat="1" x14ac:dyDescent="0.45">
      <c r="A77" s="1"/>
      <c r="B77" s="53"/>
      <c r="C77" s="54"/>
      <c r="D77" s="57"/>
      <c r="E77" s="56"/>
      <c r="F77" s="55"/>
      <c r="G77" s="58"/>
      <c r="H77" s="59"/>
    </row>
    <row r="78" spans="1:9" s="5" customFormat="1" x14ac:dyDescent="0.45">
      <c r="A78" s="1"/>
      <c r="B78" s="53"/>
      <c r="C78" s="54"/>
      <c r="D78" s="57"/>
      <c r="E78" s="56"/>
      <c r="F78" s="60"/>
      <c r="G78" s="61"/>
      <c r="H78" s="62"/>
    </row>
    <row r="79" spans="1:9" s="5" customFormat="1" ht="21.6" x14ac:dyDescent="0.45">
      <c r="A79" s="1"/>
      <c r="B79" s="63" t="s">
        <v>32</v>
      </c>
      <c r="C79" s="64"/>
      <c r="D79" s="69" t="s">
        <v>34</v>
      </c>
      <c r="E79" s="70"/>
      <c r="F79" s="71" t="s">
        <v>33</v>
      </c>
      <c r="G79" s="72"/>
      <c r="H79" s="73"/>
    </row>
    <row r="80" spans="1:9" s="5" customFormat="1" ht="21.6" x14ac:dyDescent="0.45">
      <c r="A80" s="1"/>
      <c r="B80" s="65"/>
      <c r="C80" s="66"/>
      <c r="D80" s="74" t="s">
        <v>37</v>
      </c>
      <c r="E80" s="75"/>
      <c r="F80" s="76" t="s">
        <v>35</v>
      </c>
      <c r="G80" s="77"/>
      <c r="H80" s="78"/>
    </row>
    <row r="81" spans="1:10" s="5" customFormat="1" ht="21.6" x14ac:dyDescent="0.45">
      <c r="A81" s="1"/>
      <c r="B81" s="67"/>
      <c r="C81" s="68"/>
      <c r="D81" s="79" t="s">
        <v>38</v>
      </c>
      <c r="E81" s="80"/>
      <c r="F81" s="81" t="s">
        <v>36</v>
      </c>
      <c r="G81" s="82"/>
      <c r="H81" s="83"/>
    </row>
    <row r="82" spans="1:10" s="5" customFormat="1" ht="9.75" customHeight="1" x14ac:dyDescent="0.45">
      <c r="A82" s="1"/>
      <c r="B82" s="9"/>
      <c r="C82" s="9"/>
      <c r="D82" s="6"/>
      <c r="E82" s="6"/>
      <c r="F82" s="10"/>
      <c r="G82" s="10"/>
      <c r="H82" s="10"/>
    </row>
    <row r="83" spans="1:10" s="5" customFormat="1" ht="28.8" x14ac:dyDescent="0.45">
      <c r="A83" s="1"/>
      <c r="B83" s="50" t="s">
        <v>100</v>
      </c>
      <c r="C83" s="38" t="s">
        <v>104</v>
      </c>
      <c r="D83" s="39"/>
      <c r="E83" s="39"/>
      <c r="F83" s="40"/>
      <c r="G83" s="40"/>
      <c r="H83" s="41"/>
    </row>
    <row r="84" spans="1:10" ht="26.4" x14ac:dyDescent="0.45">
      <c r="B84" s="51"/>
      <c r="C84" s="42" t="s">
        <v>101</v>
      </c>
      <c r="D84" s="43"/>
      <c r="E84" s="43"/>
      <c r="F84" s="44"/>
      <c r="H84" s="45"/>
      <c r="J84" s="5"/>
    </row>
    <row r="85" spans="1:10" ht="26.4" x14ac:dyDescent="0.45">
      <c r="B85" s="52"/>
      <c r="C85" s="46" t="s">
        <v>108</v>
      </c>
      <c r="D85" s="47"/>
      <c r="E85" s="47"/>
      <c r="F85" s="47"/>
      <c r="G85" s="48"/>
      <c r="H85" s="49"/>
      <c r="J85" s="5"/>
    </row>
  </sheetData>
  <mergeCells count="78">
    <mergeCell ref="C14:F14"/>
    <mergeCell ref="C3:F3"/>
    <mergeCell ref="C4:F4"/>
    <mergeCell ref="C5:F5"/>
    <mergeCell ref="C6:F6"/>
    <mergeCell ref="C7:F7"/>
    <mergeCell ref="C8:F8"/>
    <mergeCell ref="C9:F9"/>
    <mergeCell ref="C10:F10"/>
    <mergeCell ref="C11:F11"/>
    <mergeCell ref="C12:F12"/>
    <mergeCell ref="C13:F13"/>
    <mergeCell ref="C26:F26"/>
    <mergeCell ref="C15:F15"/>
    <mergeCell ref="C16:F16"/>
    <mergeCell ref="C17:F17"/>
    <mergeCell ref="C18:F18"/>
    <mergeCell ref="C19:F19"/>
    <mergeCell ref="C20:F20"/>
    <mergeCell ref="C21:F21"/>
    <mergeCell ref="C22:F22"/>
    <mergeCell ref="C23:F23"/>
    <mergeCell ref="C24:F24"/>
    <mergeCell ref="C25:F25"/>
    <mergeCell ref="C42:F42"/>
    <mergeCell ref="C27:F27"/>
    <mergeCell ref="C28:F28"/>
    <mergeCell ref="C29:F29"/>
    <mergeCell ref="C30:F30"/>
    <mergeCell ref="C33:F33"/>
    <mergeCell ref="C34:F34"/>
    <mergeCell ref="C35:F35"/>
    <mergeCell ref="C36:F36"/>
    <mergeCell ref="C37:F37"/>
    <mergeCell ref="C38:F38"/>
    <mergeCell ref="C39:F39"/>
    <mergeCell ref="C58:F58"/>
    <mergeCell ref="C43:F43"/>
    <mergeCell ref="C44:F44"/>
    <mergeCell ref="C45:F45"/>
    <mergeCell ref="C46:F46"/>
    <mergeCell ref="C49:F49"/>
    <mergeCell ref="C50:F50"/>
    <mergeCell ref="C51:F51"/>
    <mergeCell ref="C52:F52"/>
    <mergeCell ref="C53:F53"/>
    <mergeCell ref="C54:F54"/>
    <mergeCell ref="C55:F55"/>
    <mergeCell ref="C66:F66"/>
    <mergeCell ref="C67:F67"/>
    <mergeCell ref="C68:F68"/>
    <mergeCell ref="C59:F59"/>
    <mergeCell ref="C60:F60"/>
    <mergeCell ref="C61:F61"/>
    <mergeCell ref="C62:F62"/>
    <mergeCell ref="C65:F65"/>
    <mergeCell ref="B70:F70"/>
    <mergeCell ref="B71:F71"/>
    <mergeCell ref="B72:C72"/>
    <mergeCell ref="D72:E72"/>
    <mergeCell ref="F72:H72"/>
    <mergeCell ref="B73:C73"/>
    <mergeCell ref="D73:E73"/>
    <mergeCell ref="F73:H73"/>
    <mergeCell ref="B74:C74"/>
    <mergeCell ref="D74:E74"/>
    <mergeCell ref="F74:H74"/>
    <mergeCell ref="B83:B85"/>
    <mergeCell ref="B75:C78"/>
    <mergeCell ref="D75:E78"/>
    <mergeCell ref="F75:H78"/>
    <mergeCell ref="B79:C81"/>
    <mergeCell ref="D79:E79"/>
    <mergeCell ref="F79:H79"/>
    <mergeCell ref="D80:E80"/>
    <mergeCell ref="F80:H80"/>
    <mergeCell ref="D81:E81"/>
    <mergeCell ref="F81:H81"/>
  </mergeCells>
  <phoneticPr fontId="1"/>
  <dataValidations count="2">
    <dataValidation type="list" errorStyle="warning" allowBlank="1" showInputMessage="1" showErrorMessage="1" sqref="G34:H39 G59:H62 G4:G30 G50:H55 G43:H46 G66:H68" xr:uid="{7BDB5300-4844-4352-9601-DF5348C99C59}">
      <formula1>"〇,△,×,-"</formula1>
    </dataValidation>
    <dataValidation type="list" errorStyle="warning" allowBlank="1" showInputMessage="1" showErrorMessage="1" sqref="H4:H30" xr:uid="{4F300AC4-0765-4EF3-BC9C-C8D1ABD23D32}">
      <formula1>"2,1,0"</formula1>
    </dataValidation>
  </dataValidations>
  <hyperlinks>
    <hyperlink ref="C85" r:id="rId1" xr:uid="{C4304195-9121-4A11-95FA-33839B9FAA2C}"/>
  </hyperlinks>
  <printOptions horizontalCentered="1"/>
  <pageMargins left="0.19685039370078741" right="0.19685039370078741" top="0.59055118110236227" bottom="0.39370078740157483" header="0.31496062992125984" footer="0.31496062992125984"/>
  <pageSetup paperSize="9" scale="53" fitToHeight="2" orientation="portrait" r:id="rId2"/>
  <headerFooter>
    <oddHeader>&amp;C&amp;K000000ドリームサポート社会保険労務士法人</oddHeader>
    <oddFooter>&amp;C&amp;P/&amp;N</oddFooter>
  </headerFooter>
  <rowBreaks count="1" manualBreakCount="1">
    <brk id="39"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リスク度リスト 　202606 </vt:lpstr>
      <vt:lpstr>'リスク度リスト 　202606 '!Print_Area</vt:lpstr>
      <vt:lpstr>'リスク度リスト 　202606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2026-06-25T05:36:52Z</cp:lastPrinted>
  <dcterms:created xsi:type="dcterms:W3CDTF">2021-05-26T05:25:29Z</dcterms:created>
  <dcterms:modified xsi:type="dcterms:W3CDTF">2026-06-25T05:37:12Z</dcterms:modified>
</cp:coreProperties>
</file>